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ign4w3/Dropbox/Works/DGN_デザイン制作/ダイゾーコンサルティング/_dyzoconsulting/"/>
    </mc:Choice>
  </mc:AlternateContent>
  <xr:revisionPtr revIDLastSave="0" documentId="13_ncr:1_{FF040163-118F-CC46-A0E4-B43837785BA2}" xr6:coauthVersionLast="36" xr6:coauthVersionMax="36" xr10:uidLastSave="{00000000-0000-0000-0000-000000000000}"/>
  <bookViews>
    <workbookView xWindow="0" yWindow="0" windowWidth="25600" windowHeight="16000" xr2:uid="{059B4C5D-29DB-614A-9BAA-3B0C73AE8C17}"/>
  </bookViews>
  <sheets>
    <sheet name="Sheet1" sheetId="1" r:id="rId1"/>
  </sheets>
  <definedNames>
    <definedName name="_xlnm._FilterDatabase" localSheetId="0" hidden="1">Sheet1!$A$1:$D$101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5" i="1"/>
  <c r="F6" i="1"/>
  <c r="F9" i="1"/>
  <c r="F4" i="1"/>
  <c r="F2" i="1"/>
  <c r="F3" i="1"/>
  <c r="F7" i="1"/>
</calcChain>
</file>

<file path=xl/sharedStrings.xml><?xml version="1.0" encoding="utf-8"?>
<sst xmlns="http://schemas.openxmlformats.org/spreadsheetml/2006/main" count="30" uniqueCount="30">
  <si>
    <t>分類</t>
    <rPh sb="0" eb="2">
      <t>ブンル</t>
    </rPh>
    <phoneticPr fontId="1"/>
  </si>
  <si>
    <t>満足度</t>
    <phoneticPr fontId="1"/>
  </si>
  <si>
    <t>重要度</t>
    <phoneticPr fontId="1"/>
  </si>
  <si>
    <t>番号</t>
    <rPh sb="0" eb="2">
      <t>バンゴ</t>
    </rPh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</si>
  <si>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</si>
  <si>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</si>
  <si>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</si>
  <si>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</si>
  <si>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Q5</t>
    <phoneticPr fontId="1"/>
  </si>
  <si>
    <t>Q6</t>
    <phoneticPr fontId="1"/>
  </si>
  <si>
    <t>Q7</t>
    <phoneticPr fontId="1"/>
  </si>
  <si>
    <t>Q8</t>
    <phoneticPr fontId="1"/>
  </si>
  <si>
    <t>質問</t>
    <rPh sb="0" eb="2">
      <t>シツモn</t>
    </rPh>
    <phoneticPr fontId="1"/>
  </si>
  <si>
    <t>メニュー表のわかりやすさ</t>
    <phoneticPr fontId="1"/>
  </si>
  <si>
    <t>店内の清潔感</t>
    <rPh sb="0" eb="1">
      <t>テンナイノ</t>
    </rPh>
    <phoneticPr fontId="1"/>
  </si>
  <si>
    <t>提供された料理の味</t>
    <rPh sb="0" eb="2">
      <t>ヤリョウr</t>
    </rPh>
    <phoneticPr fontId="1"/>
  </si>
  <si>
    <t>品質要素</t>
    <phoneticPr fontId="1"/>
  </si>
  <si>
    <t>信頼性</t>
    <phoneticPr fontId="1"/>
  </si>
  <si>
    <t>信頼性</t>
    <rPh sb="0" eb="1">
      <t>シンラ</t>
    </rPh>
    <phoneticPr fontId="1"/>
  </si>
  <si>
    <t>感情移入</t>
    <phoneticPr fontId="1"/>
  </si>
  <si>
    <t>有形物</t>
    <phoneticPr fontId="1"/>
  </si>
  <si>
    <t>対応性</t>
    <phoneticPr fontId="1"/>
  </si>
  <si>
    <t>有形物</t>
    <rPh sb="0" eb="1">
      <t>ユウケ</t>
    </rPh>
    <phoneticPr fontId="1"/>
  </si>
  <si>
    <t>店舗の営業時間</t>
    <rPh sb="0" eb="1">
      <t>テンp</t>
    </rPh>
    <phoneticPr fontId="1"/>
  </si>
  <si>
    <t>料理の提供時間の早さ</t>
    <rPh sb="0" eb="1">
      <t>リョウr</t>
    </rPh>
    <phoneticPr fontId="1"/>
  </si>
  <si>
    <t>スタッフの対応</t>
    <phoneticPr fontId="1"/>
  </si>
  <si>
    <t>安心感</t>
    <rPh sb="0" eb="1">
      <t>アンシn</t>
    </rPh>
    <phoneticPr fontId="1"/>
  </si>
  <si>
    <t>安心安全な食材への取り組み</t>
    <rPh sb="0" eb="1">
      <t>sy</t>
    </rPh>
    <phoneticPr fontId="1"/>
  </si>
  <si>
    <t>感情移入</t>
    <rPh sb="0" eb="1">
      <t>カn</t>
    </rPh>
    <phoneticPr fontId="1"/>
  </si>
  <si>
    <t>メニューのラインナップ</t>
    <rPh sb="0" eb="1">
      <t>メニューニ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</si>
</sst>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メイリオ"/>
      <family val="2"/>
      <charset val="128"/>
    </font>
    <font>
      <sz val="12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1" xfId="0" applyNumberFormat="1" applyFont="1" applyBorder="1">
      <alignment vertical="center"/>
    </xf>
    <xf numFmtId="49" fontId="3" fillId="3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400" baseline="0"/>
              <a:t> </a:t>
            </a:r>
            <a:r>
              <a:rPr lang="ja-JP" altLang="en-US" sz="2400" baseline="0"/>
              <a:t>満足度</a:t>
            </a:r>
            <a:r>
              <a:rPr lang="en-US" altLang="ja-JP" sz="2400" baseline="0"/>
              <a:t>-</a:t>
            </a:r>
            <a:r>
              <a:rPr lang="ja-JP" altLang="en-US" sz="2400" baseline="0"/>
              <a:t>インパクト分析</a:t>
            </a:r>
            <a:endParaRPr lang="en-US" altLang="ja-JP" sz="240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Q6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Sheet1!$D$7</c:f>
              <c:numCache>
                <c:formatCode>0.00</c:formatCode>
                <c:ptCount val="1"/>
                <c:pt idx="0">
                  <c:v>1.36</c:v>
                </c:pt>
              </c:numCache>
            </c:numRef>
          </c:xVal>
          <c:yVal>
            <c:numRef>
              <c:f>Sheet1!$E$7</c:f>
              <c:numCache>
                <c:formatCode>0.00</c:formatCode>
                <c:ptCount val="1"/>
                <c:pt idx="0">
                  <c:v>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9-4146-88C5-09DFF5C4A018}"/>
            </c:ext>
          </c:extLst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Q7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Sheet1!$D$8</c:f>
              <c:numCache>
                <c:formatCode>0.00</c:formatCode>
                <c:ptCount val="1"/>
                <c:pt idx="0">
                  <c:v>2.78</c:v>
                </c:pt>
              </c:numCache>
            </c:numRef>
          </c:xVal>
          <c:yVal>
            <c:numRef>
              <c:f>Sheet1!$E$8</c:f>
              <c:numCache>
                <c:formatCode>0.00</c:formatCode>
                <c:ptCount val="1"/>
                <c:pt idx="0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4BC1-3842-9F4F-838D37361562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Q4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Sheet1!$D$5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Sheet1!$E$5</c:f>
              <c:numCache>
                <c:formatCode>0.00</c:formatCode>
                <c:ptCount val="1"/>
                <c:pt idx="0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4BC1-3842-9F4F-838D37361562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Q5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Sheet1!$D$6</c:f>
              <c:numCache>
                <c:formatCode>0.00</c:formatCode>
                <c:ptCount val="1"/>
                <c:pt idx="0">
                  <c:v>2</c:v>
                </c:pt>
              </c:numCache>
            </c:numRef>
          </c:xVal>
          <c:yVal>
            <c:numRef>
              <c:f>Sheet1!$E$6</c:f>
              <c:numCache>
                <c:formatCode>0.00</c:formatCode>
                <c:ptCount val="1"/>
                <c:pt idx="0">
                  <c:v>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4BC1-3842-9F4F-838D37361562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Q8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Sheet1!$D$9</c:f>
              <c:numCache>
                <c:formatCode>0.00</c:formatCode>
                <c:ptCount val="1"/>
                <c:pt idx="0">
                  <c:v>3.9</c:v>
                </c:pt>
              </c:numCache>
            </c:numRef>
          </c:xVal>
          <c:yVal>
            <c:numRef>
              <c:f>Sheet1!$E$9</c:f>
              <c:numCache>
                <c:formatCode>0.00</c:formatCode>
                <c:ptCount val="1"/>
                <c:pt idx="0">
                  <c:v>2.04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4BC1-3842-9F4F-838D37361562}"/>
            </c:ext>
          </c:extLst>
        </c:ser>
        <c:ser>
          <c:idx val="5"/>
          <c:order val="5"/>
          <c:tx>
            <c:strRef>
              <c:f>Sheet1!$A$4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Sheet1!$D$4</c:f>
              <c:numCache>
                <c:formatCode>0.00</c:formatCode>
                <c:ptCount val="1"/>
                <c:pt idx="0">
                  <c:v>4.8099999999999996</c:v>
                </c:pt>
              </c:numCache>
            </c:numRef>
          </c:xVal>
          <c:yVal>
            <c:numRef>
              <c:f>Sheet1!$E$4</c:f>
              <c:numCache>
                <c:formatCode>0.00</c:formatCode>
                <c:ptCount val="1"/>
                <c:pt idx="0">
                  <c:v>3.56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4BC1-3842-9F4F-838D37361562}"/>
            </c:ext>
          </c:extLst>
        </c:ser>
        <c:ser>
          <c:idx val="6"/>
          <c:order val="6"/>
          <c:tx>
            <c:strRef>
              <c:f>Sheet1!$A$2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</c:f>
              <c:numCache>
                <c:formatCode>0.00</c:formatCode>
                <c:ptCount val="1"/>
                <c:pt idx="0">
                  <c:v>4.43</c:v>
                </c:pt>
              </c:numCache>
            </c:numRef>
          </c:xVal>
          <c:yVal>
            <c:numRef>
              <c:f>Sheet1!$E$2</c:f>
              <c:numCache>
                <c:formatCode>0.00</c:formatCode>
                <c:ptCount val="1"/>
                <c:pt idx="0">
                  <c:v>4.71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4BC1-3842-9F4F-838D37361562}"/>
            </c:ext>
          </c:extLst>
        </c:ser>
        <c:ser>
          <c:idx val="7"/>
          <c:order val="7"/>
          <c:tx>
            <c:strRef>
              <c:f>Sheet1!$A$3</c:f>
              <c:strCache>
                <c:ptCount val="1"/>
                <c:pt idx="0">
                  <c:v>Q2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Sheet1!$D$3</c:f>
              <c:numCache>
                <c:formatCode>0.00</c:formatCode>
                <c:ptCount val="1"/>
                <c:pt idx="0">
                  <c:v>4.3600000000000003</c:v>
                </c:pt>
              </c:numCache>
            </c:numRef>
          </c:xVal>
          <c:yVal>
            <c:numRef>
              <c:f>Sheet1!$E$3</c:f>
              <c:numCache>
                <c:formatCode>0.00</c:formatCode>
                <c:ptCount val="1"/>
                <c:pt idx="0">
                  <c:v>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4BC1-3842-9F4F-838D37361562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Sheet1!$D$10</c:f>
              <c:numCache>
                <c:formatCode>General</c:formatCode>
                <c:ptCount val="1"/>
              </c:numCache>
            </c:numRef>
          </c:xVal>
          <c:yVal>
            <c:numRef>
              <c:f>Sheet1!$E$10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4BC1-3842-9F4F-838D37361562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Sheet1!$D$11</c:f>
              <c:numCache>
                <c:formatCode>General</c:formatCode>
                <c:ptCount val="1"/>
              </c:numCache>
            </c:numRef>
          </c:xVal>
          <c:yVal>
            <c:numRef>
              <c:f>Sheet1!$E$11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4BC1-3842-9F4F-838D37361562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Sheet1!$D$12</c:f>
              <c:numCache>
                <c:formatCode>General</c:formatCode>
                <c:ptCount val="1"/>
              </c:numCache>
            </c:numRef>
          </c:xVal>
          <c:yVal>
            <c:numRef>
              <c:f>Sheet1!$E$12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4BC1-3842-9F4F-838D37361562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Sheet1!$D$13</c:f>
              <c:numCache>
                <c:formatCode>General</c:formatCode>
                <c:ptCount val="1"/>
              </c:numCache>
            </c:numRef>
          </c:xVal>
          <c:yVal>
            <c:numRef>
              <c:f>Sheet1!$E$13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4BC1-3842-9F4F-838D37361562}"/>
            </c:ext>
          </c:extLst>
        </c:ser>
        <c:ser>
          <c:idx val="12"/>
          <c:order val="12"/>
          <c:tx>
            <c:strRef>
              <c:f>Sheet1!$A$14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Sheet1!$D$14</c:f>
              <c:numCache>
                <c:formatCode>General</c:formatCode>
                <c:ptCount val="1"/>
              </c:numCache>
            </c:numRef>
          </c:xVal>
          <c:yVal>
            <c:numRef>
              <c:f>Sheet1!$E$14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4BC1-3842-9F4F-838D37361562}"/>
            </c:ext>
          </c:extLst>
        </c:ser>
        <c:ser>
          <c:idx val="13"/>
          <c:order val="13"/>
          <c:tx>
            <c:strRef>
              <c:f>Sheet1!$A$15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Sheet1!$D$15</c:f>
              <c:numCache>
                <c:formatCode>General</c:formatCode>
                <c:ptCount val="1"/>
              </c:numCache>
            </c:numRef>
          </c:xVal>
          <c:yVal>
            <c:numRef>
              <c:f>Sheet1!$E$15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BC1-3842-9F4F-838D37361562}"/>
            </c:ext>
          </c:extLst>
        </c:ser>
        <c:ser>
          <c:idx val="14"/>
          <c:order val="14"/>
          <c:tx>
            <c:strRef>
              <c:f>Sheet1!$A$16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Sheet1!$D$16</c:f>
              <c:numCache>
                <c:formatCode>General</c:formatCode>
                <c:ptCount val="1"/>
              </c:numCache>
            </c:numRef>
          </c:xVal>
          <c:yVal>
            <c:numRef>
              <c:f>Sheet1!$E$16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4BC1-3842-9F4F-838D37361562}"/>
            </c:ext>
          </c:extLst>
        </c:ser>
        <c:ser>
          <c:idx val="15"/>
          <c:order val="15"/>
          <c:tx>
            <c:strRef>
              <c:f>Sheet1!$A$17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Sheet1!$D$17</c:f>
              <c:numCache>
                <c:formatCode>General</c:formatCode>
                <c:ptCount val="1"/>
              </c:numCache>
            </c:numRef>
          </c:xVal>
          <c:yVal>
            <c:numRef>
              <c:f>Sheet1!$E$17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4BC1-3842-9F4F-838D37361562}"/>
            </c:ext>
          </c:extLst>
        </c:ser>
        <c:ser>
          <c:idx val="16"/>
          <c:order val="16"/>
          <c:tx>
            <c:strRef>
              <c:f>Sheet1!$A$18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Sheet1!$D$18</c:f>
              <c:numCache>
                <c:formatCode>General</c:formatCode>
                <c:ptCount val="1"/>
              </c:numCache>
            </c:numRef>
          </c:xVal>
          <c:yVal>
            <c:numRef>
              <c:f>Sheet1!$E$18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4BC1-3842-9F4F-838D37361562}"/>
            </c:ext>
          </c:extLst>
        </c:ser>
        <c:ser>
          <c:idx val="17"/>
          <c:order val="17"/>
          <c:tx>
            <c:strRef>
              <c:f>Sheet1!$A$19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Sheet1!$D$19</c:f>
              <c:numCache>
                <c:formatCode>General</c:formatCode>
                <c:ptCount val="1"/>
              </c:numCache>
            </c:numRef>
          </c:xVal>
          <c:yVal>
            <c:numRef>
              <c:f>Sheet1!$E$19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4BC1-3842-9F4F-838D37361562}"/>
            </c:ext>
          </c:extLst>
        </c:ser>
        <c:ser>
          <c:idx val="18"/>
          <c:order val="18"/>
          <c:tx>
            <c:strRef>
              <c:f>Sheet1!$A$20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Sheet1!$D$20</c:f>
              <c:numCache>
                <c:formatCode>General</c:formatCode>
                <c:ptCount val="1"/>
              </c:numCache>
            </c:numRef>
          </c:xVal>
          <c:yVal>
            <c:numRef>
              <c:f>Sheet1!$E$20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4BC1-3842-9F4F-838D37361562}"/>
            </c:ext>
          </c:extLst>
        </c:ser>
        <c:ser>
          <c:idx val="19"/>
          <c:order val="19"/>
          <c:tx>
            <c:strRef>
              <c:f>Sheet1!$A$21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Sheet1!$D$21</c:f>
              <c:numCache>
                <c:formatCode>General</c:formatCode>
                <c:ptCount val="1"/>
              </c:numCache>
            </c:numRef>
          </c:xVal>
          <c:yVal>
            <c:numRef>
              <c:f>Sheet1!$E$21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4BC1-3842-9F4F-838D37361562}"/>
            </c:ext>
          </c:extLst>
        </c:ser>
        <c:ser>
          <c:idx val="20"/>
          <c:order val="20"/>
          <c:tx>
            <c:strRef>
              <c:f>Sheet1!$A$22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Sheet1!$D$22</c:f>
              <c:numCache>
                <c:formatCode>General</c:formatCode>
                <c:ptCount val="1"/>
              </c:numCache>
            </c:numRef>
          </c:xVal>
          <c:yVal>
            <c:numRef>
              <c:f>Sheet1!$E$22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4BC1-3842-9F4F-838D37361562}"/>
            </c:ext>
          </c:extLst>
        </c:ser>
        <c:ser>
          <c:idx val="21"/>
          <c:order val="21"/>
          <c:tx>
            <c:strRef>
              <c:f>Sheet1!$A$23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Sheet1!$D$23</c:f>
              <c:numCache>
                <c:formatCode>General</c:formatCode>
                <c:ptCount val="1"/>
              </c:numCache>
            </c:numRef>
          </c:xVal>
          <c:yVal>
            <c:numRef>
              <c:f>Sheet1!$E$23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4BC1-3842-9F4F-838D37361562}"/>
            </c:ext>
          </c:extLst>
        </c:ser>
        <c:ser>
          <c:idx val="22"/>
          <c:order val="22"/>
          <c:tx>
            <c:strRef>
              <c:f>Sheet1!$A$24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Sheet1!$D$24</c:f>
              <c:numCache>
                <c:formatCode>General</c:formatCode>
                <c:ptCount val="1"/>
              </c:numCache>
            </c:numRef>
          </c:xVal>
          <c:yVal>
            <c:numRef>
              <c:f>Sheet1!$E$24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4BC1-3842-9F4F-838D37361562}"/>
            </c:ext>
          </c:extLst>
        </c:ser>
        <c:ser>
          <c:idx val="23"/>
          <c:order val="23"/>
          <c:tx>
            <c:strRef>
              <c:f>Sheet1!$A$25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Sheet1!$D$25</c:f>
              <c:numCache>
                <c:formatCode>General</c:formatCode>
                <c:ptCount val="1"/>
              </c:numCache>
            </c:numRef>
          </c:xVal>
          <c:yVal>
            <c:numRef>
              <c:f>Sheet1!$E$25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4BC1-3842-9F4F-838D37361562}"/>
            </c:ext>
          </c:extLst>
        </c:ser>
        <c:ser>
          <c:idx val="24"/>
          <c:order val="24"/>
          <c:tx>
            <c:strRef>
              <c:f>Sheet1!$A$26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Sheet1!$D$26</c:f>
              <c:numCache>
                <c:formatCode>General</c:formatCode>
                <c:ptCount val="1"/>
              </c:numCache>
            </c:numRef>
          </c:xVal>
          <c:yVal>
            <c:numRef>
              <c:f>Sheet1!$E$26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4BC1-3842-9F4F-838D373615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17626687"/>
        <c:axId val="1220734047"/>
      </c:scatterChart>
      <c:valAx>
        <c:axId val="1217626687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 baseline="0"/>
                  <a:t>重要度（インパクト）</a:t>
                </a:r>
                <a:endParaRPr lang="en-US" altLang="ja-JP" sz="180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0734047"/>
        <c:crossesAt val="3"/>
        <c:crossBetween val="midCat"/>
      </c:valAx>
      <c:valAx>
        <c:axId val="1220734047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 baseline="0"/>
                  <a:t>満足度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7626687"/>
        <c:crossesAt val="3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12</xdr:col>
      <xdr:colOff>749300</xdr:colOff>
      <xdr:row>26</xdr:row>
      <xdr:rowOff>177800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BC061E1-B9C4-4E4B-ACB7-7D299A21E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5181-ADBF-3F48-9074-F93272C7BD64}">
  <dimension ref="A1:F31"/>
  <sheetViews>
    <sheetView tabSelected="1" workbookViewId="0">
      <selection activeCell="N28" sqref="N28"/>
    </sheetView>
  </sheetViews>
  <sheetFormatPr baseColWidth="10" defaultRowHeight="20"/>
  <cols>
    <col min="1" max="1" width="5.140625" bestFit="1" customWidth="1"/>
    <col min="2" max="2" width="8.5703125" bestFit="1" customWidth="1"/>
    <col min="3" max="3" width="25.140625" customWidth="1"/>
    <col min="4" max="4" width="7.28515625" bestFit="1" customWidth="1"/>
    <col min="5" max="5" width="7.28515625" style="5" bestFit="1" customWidth="1"/>
    <col min="6" max="6" width="6.85546875" style="5" bestFit="1" customWidth="1"/>
  </cols>
  <sheetData>
    <row r="1" spans="1:6">
      <c r="A1" s="1" t="s">
        <v>3</v>
      </c>
      <c r="B1" s="10" t="s">
        <v>16</v>
      </c>
      <c r="C1" s="10" t="s">
        <v>12</v>
      </c>
      <c r="D1" s="1" t="s">
        <v>2</v>
      </c>
      <c r="E1" s="1" t="s">
        <v>1</v>
      </c>
      <c r="F1" s="1" t="s">
        <v>0</v>
      </c>
    </row>
    <row r="2" spans="1:6">
      <c r="A2" s="2" t="s">
        <v>4</v>
      </c>
      <c r="B2" s="12" t="s">
        <v>17</v>
      </c>
      <c r="C2" s="9" t="s">
        <v>15</v>
      </c>
      <c r="D2" s="11">
        <v>4.43</v>
      </c>
      <c r="E2" s="11">
        <v>4.71</v>
      </c>
      <c r="F2" s="4" t="str">
        <f>IF(D2&lt;3,IF(E2&lt;3,"後対応","要調整"),IF(E2&lt;3,"要対応","対応済"))</f>
        <v>対応済</v>
      </c>
    </row>
    <row r="3" spans="1:6">
      <c r="A3" s="2" t="s">
        <v>5</v>
      </c>
      <c r="B3" s="12" t="s">
        <v>18</v>
      </c>
      <c r="C3" s="9" t="s">
        <v>24</v>
      </c>
      <c r="D3" s="11">
        <v>4.3600000000000003</v>
      </c>
      <c r="E3" s="11">
        <v>1.76</v>
      </c>
      <c r="F3" s="4" t="str">
        <f>IF(D3&lt;3,IF(E3&lt;3,"後対応","要調整"),IF(E3&lt;3,"要対応","対応済"))</f>
        <v>要対応</v>
      </c>
    </row>
    <row r="4" spans="1:6">
      <c r="A4" s="2" t="s">
        <v>6</v>
      </c>
      <c r="B4" s="12" t="s">
        <v>21</v>
      </c>
      <c r="C4" s="9" t="s">
        <v>25</v>
      </c>
      <c r="D4" s="11">
        <v>4.8099999999999996</v>
      </c>
      <c r="E4" s="11">
        <v>3.56</v>
      </c>
      <c r="F4" s="4" t="str">
        <f>IF(D4&lt;3,IF(E4&lt;3,"後対応","要調整"),IF(E4&lt;3,"要対応","対応済"))</f>
        <v>対応済</v>
      </c>
    </row>
    <row r="5" spans="1:6">
      <c r="A5" s="2" t="s">
        <v>7</v>
      </c>
      <c r="B5" s="12" t="s">
        <v>26</v>
      </c>
      <c r="C5" s="9" t="s">
        <v>27</v>
      </c>
      <c r="D5" s="11">
        <v>1.1000000000000001</v>
      </c>
      <c r="E5" s="11">
        <v>4.4000000000000004</v>
      </c>
      <c r="F5" s="4" t="str">
        <f>IF(D5&lt;3,IF(E5&lt;3,"後対応","要調整"),IF(E5&lt;3,"要対応","対応済"))</f>
        <v>要調整</v>
      </c>
    </row>
    <row r="6" spans="1:6">
      <c r="A6" s="2" t="s">
        <v>8</v>
      </c>
      <c r="B6" s="12" t="s">
        <v>28</v>
      </c>
      <c r="C6" s="9" t="s">
        <v>29</v>
      </c>
      <c r="D6" s="11">
        <v>2</v>
      </c>
      <c r="E6" s="11">
        <v>4.68</v>
      </c>
      <c r="F6" s="4" t="str">
        <f t="shared" ref="F6" si="0">IF(D6&lt;3,IF(E6&lt;3,"後対応","要調整"),IF(E6&lt;3,"要対応","対応済"))</f>
        <v>要調整</v>
      </c>
    </row>
    <row r="7" spans="1:6">
      <c r="A7" s="2" t="s">
        <v>9</v>
      </c>
      <c r="B7" s="12" t="s">
        <v>19</v>
      </c>
      <c r="C7" s="9" t="s">
        <v>23</v>
      </c>
      <c r="D7" s="11">
        <v>1.36</v>
      </c>
      <c r="E7" s="11">
        <v>2.44</v>
      </c>
      <c r="F7" s="4" t="str">
        <f>IF(D7&lt;3,IF(E7&lt;3,"後対応","要調整"),IF(E7&lt;3,"要対応","対応済"))</f>
        <v>後対応</v>
      </c>
    </row>
    <row r="8" spans="1:6">
      <c r="A8" s="2" t="s">
        <v>10</v>
      </c>
      <c r="B8" s="12" t="s">
        <v>22</v>
      </c>
      <c r="C8" s="9" t="s">
        <v>13</v>
      </c>
      <c r="D8" s="11">
        <v>2.78</v>
      </c>
      <c r="E8" s="11">
        <v>1.5</v>
      </c>
      <c r="F8" s="4" t="str">
        <f>IF(D8&lt;3,IF(E8&lt;3,"後対応","要調整"),IF(E8&lt;3,"要対応","対応済"))</f>
        <v>後対応</v>
      </c>
    </row>
    <row r="9" spans="1:6">
      <c r="A9" s="2" t="s">
        <v>11</v>
      </c>
      <c r="B9" s="12" t="s">
        <v>20</v>
      </c>
      <c r="C9" s="9" t="s">
        <v>14</v>
      </c>
      <c r="D9" s="11">
        <v>3.9</v>
      </c>
      <c r="E9" s="11">
        <v>2.04</v>
      </c>
      <c r="F9" s="4" t="str">
        <f>IF(D9&lt;3,IF(E9&lt;3,"後対応","要調整"),IF(E9&lt;3,"要対応","対応済"))</f>
        <v>要対応</v>
      </c>
    </row>
    <row r="10" spans="1:6">
      <c r="A10" s="2"/>
      <c r="B10" s="12"/>
      <c r="C10" s="9"/>
      <c r="D10" s="3"/>
      <c r="E10" s="3"/>
      <c r="F10" s="4"/>
    </row>
    <row r="11" spans="1:6">
      <c r="A11" s="2"/>
      <c r="B11" s="12"/>
      <c r="C11" s="9"/>
      <c r="D11" s="3"/>
      <c r="E11" s="3"/>
      <c r="F11" s="4"/>
    </row>
    <row r="12" spans="1:6">
      <c r="A12" s="2"/>
      <c r="B12" s="12"/>
      <c r="C12" s="9"/>
      <c r="D12" s="3"/>
      <c r="E12" s="3"/>
      <c r="F12" s="4"/>
    </row>
    <row r="13" spans="1:6">
      <c r="A13" s="2"/>
      <c r="B13" s="12"/>
      <c r="C13" s="9"/>
      <c r="D13" s="3"/>
      <c r="E13" s="3"/>
      <c r="F13" s="4"/>
    </row>
    <row r="14" spans="1:6">
      <c r="A14" s="2"/>
      <c r="B14" s="12"/>
      <c r="C14" s="9"/>
      <c r="D14" s="3"/>
      <c r="E14" s="3"/>
      <c r="F14" s="4"/>
    </row>
    <row r="15" spans="1:6">
      <c r="A15" s="2"/>
      <c r="B15" s="12"/>
      <c r="C15" s="9"/>
      <c r="D15" s="3"/>
      <c r="E15" s="3"/>
      <c r="F15" s="4"/>
    </row>
    <row r="16" spans="1:6">
      <c r="A16" s="2"/>
      <c r="B16" s="12"/>
      <c r="C16" s="9"/>
      <c r="D16" s="3"/>
      <c r="E16" s="3"/>
      <c r="F16" s="4"/>
    </row>
    <row r="17" spans="1:6">
      <c r="A17" s="2"/>
      <c r="B17" s="12"/>
      <c r="C17" s="9"/>
      <c r="D17" s="3"/>
      <c r="E17" s="3"/>
      <c r="F17" s="4"/>
    </row>
    <row r="18" spans="1:6">
      <c r="A18" s="2"/>
      <c r="B18" s="12"/>
      <c r="C18" s="9"/>
      <c r="D18" s="3"/>
      <c r="E18" s="3"/>
      <c r="F18" s="4"/>
    </row>
    <row r="19" spans="1:6">
      <c r="A19" s="2"/>
      <c r="B19" s="12"/>
      <c r="C19" s="9"/>
      <c r="D19" s="3"/>
      <c r="E19" s="3"/>
      <c r="F19" s="4"/>
    </row>
    <row r="20" spans="1:6">
      <c r="A20" s="2"/>
      <c r="B20" s="12"/>
      <c r="C20" s="9"/>
      <c r="D20" s="3"/>
      <c r="E20" s="3"/>
      <c r="F20" s="4"/>
    </row>
    <row r="21" spans="1:6">
      <c r="A21" s="2"/>
      <c r="B21" s="12"/>
      <c r="C21" s="9"/>
      <c r="D21" s="3"/>
      <c r="E21" s="3"/>
      <c r="F21" s="4"/>
    </row>
    <row r="22" spans="1:6">
      <c r="A22" s="2"/>
      <c r="B22" s="12"/>
      <c r="C22" s="9"/>
      <c r="D22" s="3"/>
      <c r="E22" s="3"/>
      <c r="F22" s="4"/>
    </row>
    <row r="23" spans="1:6">
      <c r="A23" s="2"/>
      <c r="B23" s="12"/>
      <c r="C23" s="9"/>
      <c r="D23" s="3"/>
      <c r="E23" s="3"/>
      <c r="F23" s="4"/>
    </row>
    <row r="24" spans="1:6">
      <c r="A24" s="2"/>
      <c r="B24" s="12"/>
      <c r="C24" s="9"/>
      <c r="D24" s="3"/>
      <c r="E24" s="3"/>
      <c r="F24" s="4"/>
    </row>
    <row r="25" spans="1:6">
      <c r="A25" s="2"/>
      <c r="B25" s="12"/>
      <c r="C25" s="9"/>
      <c r="D25" s="3"/>
      <c r="E25" s="3"/>
      <c r="F25" s="4"/>
    </row>
    <row r="26" spans="1:6">
      <c r="A26" s="2"/>
      <c r="B26" s="12"/>
      <c r="C26" s="9"/>
      <c r="D26" s="3"/>
      <c r="E26" s="3"/>
      <c r="F26" s="4"/>
    </row>
    <row r="27" spans="1:6">
      <c r="A27" s="6"/>
      <c r="B27" s="6"/>
      <c r="C27" s="7"/>
      <c r="D27" s="7"/>
      <c r="E27" s="8"/>
    </row>
    <row r="28" spans="1:6">
      <c r="A28" s="6"/>
      <c r="B28" s="6"/>
      <c r="C28" s="7"/>
      <c r="D28" s="7"/>
      <c r="E28" s="8"/>
    </row>
    <row r="29" spans="1:6">
      <c r="A29" s="6"/>
      <c r="B29" s="6"/>
      <c r="C29" s="7"/>
      <c r="D29" s="7"/>
      <c r="E29" s="8"/>
    </row>
    <row r="30" spans="1:6">
      <c r="A30" s="6"/>
      <c r="B30" s="6"/>
      <c r="C30" s="7"/>
      <c r="D30" s="7"/>
      <c r="E30" s="8"/>
    </row>
    <row r="31" spans="1:6">
      <c r="A31" s="6"/>
      <c r="B31" s="6"/>
      <c r="C31" s="7"/>
      <c r="D31" s="7"/>
      <c r="E31" s="8"/>
    </row>
  </sheetData>
  <phoneticPr fontId="1"/>
  <conditionalFormatting sqref="F1:F1048576">
    <cfRule type="containsText" dxfId="2" priority="1" operator="containsText" text="対応済">
      <formula>NOT(ISERROR(SEARCH("対応済",F1)))</formula>
    </cfRule>
    <cfRule type="containsText" dxfId="1" priority="2" operator="containsText" text="要調整">
      <formula>NOT(ISERROR(SEARCH("要調整",F1)))</formula>
    </cfRule>
    <cfRule type="containsText" dxfId="0" priority="3" operator="containsText" text="要対応">
      <formula>NOT(ISERROR(SEARCH("要対応",F1)))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Daizo Furuichi</dc:creator>
  <cp:keywords/>
  <dc:description/>
  <cp:lastModifiedBy>W3 Design4</cp:lastModifiedBy>
  <dcterms:created xsi:type="dcterms:W3CDTF">2019-07-29T08:16:30Z</dcterms:created>
  <dcterms:modified xsi:type="dcterms:W3CDTF">2019-08-19T07:03:36Z</dcterms:modified>
  <cp:category/>
</cp:coreProperties>
</file>