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sign4w3/Dropbox/Works/DGN_デザイン制作/ダイゾーコンサルティング/_dyzoconsulting/"/>
    </mc:Choice>
  </mc:AlternateContent>
  <xr:revisionPtr revIDLastSave="0" documentId="13_ncr:20001_{664D2FCD-4D01-9346-AE93-CCF8CE35FECC}" xr6:coauthVersionLast="36" xr6:coauthVersionMax="36" xr10:uidLastSave="{00000000-0000-0000-0000-000000000000}"/>
  <bookViews>
    <workbookView xWindow="0" yWindow="460" windowWidth="25600" windowHeight="15540" xr2:uid="{650BAF91-A8C6-F846-ACE5-CC46A356143B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4" i="1"/>
  <c r="O35" i="1"/>
  <c r="O25" i="1"/>
  <c r="O26" i="1"/>
  <c r="O27" i="1"/>
  <c r="O28" i="1"/>
  <c r="O29" i="1"/>
  <c r="O30" i="1"/>
  <c r="O31" i="1"/>
  <c r="O32" i="1"/>
  <c r="Q33" i="1"/>
  <c r="Q34" i="1"/>
  <c r="Q35" i="1"/>
  <c r="P25" i="1"/>
  <c r="P26" i="1"/>
  <c r="P27" i="1"/>
  <c r="P28" i="1"/>
  <c r="P29" i="1"/>
  <c r="P30" i="1"/>
  <c r="P31" i="1"/>
  <c r="P32" i="1"/>
  <c r="J20" i="1"/>
  <c r="J17" i="1"/>
  <c r="J21" i="1"/>
  <c r="J19" i="1"/>
  <c r="J16" i="1"/>
  <c r="J14" i="1"/>
  <c r="J11" i="1"/>
  <c r="J6" i="1"/>
  <c r="J7" i="1"/>
  <c r="J12" i="1" l="1"/>
  <c r="J22" i="1" l="1"/>
</calcChain>
</file>

<file path=xl/sharedStrings.xml><?xml version="1.0" encoding="utf-8"?>
<sst xmlns="http://schemas.openxmlformats.org/spreadsheetml/2006/main" count="26" uniqueCount="26">
  <si>
    <t>株式会社〇〇</t>
    <rPh sb="0" eb="1">
      <t>マr</t>
    </rPh>
    <phoneticPr fontId="1"/>
  </si>
  <si>
    <t>（単位：千円）</t>
    <rPh sb="0" eb="2">
      <t>センエn</t>
    </rPh>
    <phoneticPr fontId="1"/>
  </si>
  <si>
    <t>グラフ表示用</t>
    <phoneticPr fontId="1"/>
  </si>
  <si>
    <t>損益計算書</t>
    <phoneticPr fontId="1"/>
  </si>
  <si>
    <t>費用と利益</t>
    <rPh sb="0" eb="2">
      <t>リエk</t>
    </rPh>
    <phoneticPr fontId="1"/>
  </si>
  <si>
    <t>収益</t>
    <rPh sb="0" eb="2">
      <t>シュウエk</t>
    </rPh>
    <phoneticPr fontId="1"/>
  </si>
  <si>
    <t xml:space="preserve">xxxx年xx月xx日 〜 xxxx年xx月xx日 </t>
    <rPh sb="0" eb="1">
      <t>ネn</t>
    </rPh>
    <phoneticPr fontId="1"/>
  </si>
  <si>
    <t>売上高</t>
    <phoneticPr fontId="1"/>
  </si>
  <si>
    <t>売上原価</t>
    <rPh sb="0" eb="1">
      <t>ウリアg</t>
    </rPh>
    <phoneticPr fontId="1"/>
  </si>
  <si>
    <t>売上総利益</t>
    <phoneticPr fontId="1"/>
  </si>
  <si>
    <t>販売費及び一般管理費</t>
    <phoneticPr fontId="1"/>
  </si>
  <si>
    <t>人件費</t>
    <phoneticPr fontId="1"/>
  </si>
  <si>
    <t>減価償却費</t>
    <phoneticPr fontId="1"/>
  </si>
  <si>
    <t>その他販管費</t>
    <phoneticPr fontId="1"/>
  </si>
  <si>
    <t>営業利益</t>
    <phoneticPr fontId="1"/>
  </si>
  <si>
    <t>営業外収益</t>
    <phoneticPr fontId="1"/>
  </si>
  <si>
    <t>受取利息・配当金</t>
    <rPh sb="0" eb="4">
      <t>ウケトリ</t>
    </rPh>
    <phoneticPr fontId="1"/>
  </si>
  <si>
    <t>営業外費用</t>
    <rPh sb="0" eb="1">
      <t>エイギョウガイヒヨ</t>
    </rPh>
    <phoneticPr fontId="1"/>
  </si>
  <si>
    <t>支払利息</t>
    <phoneticPr fontId="1"/>
  </si>
  <si>
    <t>経常利益</t>
    <phoneticPr fontId="1"/>
  </si>
  <si>
    <t>特別利益</t>
    <phoneticPr fontId="1"/>
  </si>
  <si>
    <t>特別損失</t>
    <rPh sb="0" eb="1">
      <t>トクベt</t>
    </rPh>
    <phoneticPr fontId="1"/>
  </si>
  <si>
    <t>税引前当期純利益</t>
    <phoneticPr fontId="1"/>
  </si>
  <si>
    <t>法人税、住民税及び事業税</t>
    <phoneticPr fontId="1"/>
  </si>
  <si>
    <t>当期純利益</t>
    <phoneticPr fontId="1"/>
  </si>
  <si>
    <t>※ 水色のセルを編集してください。</t>
    <rPh sb="0" eb="1">
      <t>ミz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</si>
</sst>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△&quot;\ #,##0;&quot;▲&quot;\ #,##0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2"/>
      <color theme="2"/>
      <name val="メイリオ"/>
      <family val="2"/>
      <charset val="128"/>
    </font>
    <font>
      <sz val="12"/>
      <color rgb="FFFF0000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損益計算書</a:t>
            </a:r>
            <a:endParaRPr lang="en-US" altLang="ja-JP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Sheet1!$O$25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Sheet1!$P$25:$Q$25</c:f>
              <c:numCache>
                <c:formatCode>General</c:formatCode>
                <c:ptCount val="2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3-024F-A4DC-6199E01DC232}"/>
            </c:ext>
          </c:extLst>
        </c:ser>
        <c:ser>
          <c:idx val="1"/>
          <c:order val="1"/>
          <c:tx>
            <c:strRef>
              <c:f>Sheet1!$O$26</c:f>
              <c:strCache>
                <c:ptCount val="1"/>
                <c:pt idx="0">
                  <c:v>法人税、住民税及び事業税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Sheet1!$P$26:$Q$26</c:f>
              <c:numCache>
                <c:formatCode>General</c:formatCode>
                <c:ptCount val="2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3-024F-A4DC-6199E01DC232}"/>
            </c:ext>
          </c:extLst>
        </c:ser>
        <c:ser>
          <c:idx val="2"/>
          <c:order val="2"/>
          <c:tx>
            <c:strRef>
              <c:f>Sheet1!$O$27</c:f>
              <c:strCache>
                <c:ptCount val="1"/>
                <c:pt idx="0">
                  <c:v>特別損失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Sheet1!$P$27:$Q$27</c:f>
              <c:numCache>
                <c:formatCode>General</c:formatCode>
                <c:ptCount val="2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3-024F-A4DC-6199E01DC232}"/>
            </c:ext>
          </c:extLst>
        </c:ser>
        <c:ser>
          <c:idx val="3"/>
          <c:order val="3"/>
          <c:tx>
            <c:strRef>
              <c:f>Sheet1!$O$28</c:f>
              <c:strCache>
                <c:ptCount val="1"/>
                <c:pt idx="0">
                  <c:v>営業外費用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Sheet1!$P$28:$Q$28</c:f>
              <c:numCache>
                <c:formatCode>General</c:formatCode>
                <c:ptCount val="2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3-024F-A4DC-6199E01DC232}"/>
            </c:ext>
          </c:extLst>
        </c:ser>
        <c:ser>
          <c:idx val="4"/>
          <c:order val="4"/>
          <c:tx>
            <c:strRef>
              <c:f>Sheet1!$O$29</c:f>
              <c:strCache>
                <c:ptCount val="1"/>
                <c:pt idx="0">
                  <c:v>その他販管費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Sheet1!$P$29:$Q$29</c:f>
              <c:numCache>
                <c:formatCode>General</c:formatCode>
                <c:ptCount val="2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3-024F-A4DC-6199E01DC232}"/>
            </c:ext>
          </c:extLst>
        </c:ser>
        <c:ser>
          <c:idx val="5"/>
          <c:order val="5"/>
          <c:tx>
            <c:strRef>
              <c:f>Sheet1!$O$30</c:f>
              <c:strCache>
                <c:ptCount val="1"/>
                <c:pt idx="0">
                  <c:v>減価償却費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Sheet1!$P$30:$Q$30</c:f>
              <c:numCache>
                <c:formatCode>General</c:formatCode>
                <c:ptCount val="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D3-024F-A4DC-6199E01DC232}"/>
            </c:ext>
          </c:extLst>
        </c:ser>
        <c:ser>
          <c:idx val="6"/>
          <c:order val="6"/>
          <c:tx>
            <c:strRef>
              <c:f>Sheet1!$O$31</c:f>
              <c:strCache>
                <c:ptCount val="1"/>
                <c:pt idx="0">
                  <c:v>人件費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Sheet1!$P$31:$Q$31</c:f>
              <c:numCache>
                <c:formatCode>General</c:formatCode>
                <c:ptCount val="2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3-024F-A4DC-6199E01DC232}"/>
            </c:ext>
          </c:extLst>
        </c:ser>
        <c:ser>
          <c:idx val="7"/>
          <c:order val="7"/>
          <c:tx>
            <c:strRef>
              <c:f>Sheet1!$O$32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385-FC44-AB74-444E6346BD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Sheet1!$P$32:$Q$32</c:f>
              <c:numCache>
                <c:formatCode>General</c:formatCode>
                <c:ptCount val="2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D3-024F-A4DC-6199E01DC232}"/>
            </c:ext>
          </c:extLst>
        </c:ser>
        <c:ser>
          <c:idx val="13"/>
          <c:order val="8"/>
          <c:tx>
            <c:strRef>
              <c:f>Sheet1!$O$33</c:f>
              <c:strCache>
                <c:ptCount val="1"/>
                <c:pt idx="0">
                  <c:v>特別利益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Sheet1!$P$33:$Q$33</c:f>
              <c:numCache>
                <c:formatCode>General</c:formatCode>
                <c:ptCount val="2"/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D3-024F-A4DC-6199E01DC232}"/>
            </c:ext>
          </c:extLst>
        </c:ser>
        <c:ser>
          <c:idx val="14"/>
          <c:order val="9"/>
          <c:tx>
            <c:strRef>
              <c:f>Sheet1!$O$34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Sheet1!$P$34:$Q$34</c:f>
              <c:numCache>
                <c:formatCode>General</c:formatCode>
                <c:ptCount val="2"/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D3-024F-A4DC-6199E01DC232}"/>
            </c:ext>
          </c:extLst>
        </c:ser>
        <c:ser>
          <c:idx val="15"/>
          <c:order val="10"/>
          <c:tx>
            <c:strRef>
              <c:f>Sheet1!$O$35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Sheet1!$P$24:$Q$24</c:f>
              <c:strCache>
                <c:ptCount val="2"/>
                <c:pt idx="0">
                  <c:v>費用と利益</c:v>
                </c:pt>
                <c:pt idx="1">
                  <c:v>収益</c:v>
                </c:pt>
              </c:strCache>
            </c:strRef>
          </c:cat>
          <c:val>
            <c:numRef>
              <c:f>Sheet1!$P$35:$Q$35</c:f>
              <c:numCache>
                <c:formatCode>General</c:formatCode>
                <c:ptCount val="2"/>
                <c:pt idx="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8D3-024F-A4DC-6199E01DC2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52399535"/>
        <c:axId val="952316991"/>
      </c:barChart>
      <c:catAx>
        <c:axId val="95239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2316991"/>
        <c:crosses val="autoZero"/>
        <c:auto val="1"/>
        <c:lblAlgn val="ctr"/>
        <c:lblOffset val="100"/>
        <c:noMultiLvlLbl val="0"/>
      </c:catAx>
      <c:valAx>
        <c:axId val="95231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239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18</xdr:col>
      <xdr:colOff>381000</xdr:colOff>
      <xdr:row>23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F90A4C-F02C-A64C-95BA-43EEB89A9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DA6C-8D67-AD4F-993E-634AC405D305}">
  <dimension ref="A1:Q35"/>
  <sheetViews>
    <sheetView tabSelected="1" workbookViewId="0">
      <selection activeCell="T34" sqref="T34"/>
    </sheetView>
  </sheetViews>
  <sheetFormatPr baseColWidth="10" defaultRowHeight="20"/>
  <cols>
    <col min="1" max="14" width="5.7109375" style="1" customWidth="1"/>
    <col min="15" max="17" width="10.7109375" style="1" customWidth="1"/>
    <col min="18" max="16384" width="10.7109375" style="1"/>
  </cols>
  <sheetData>
    <row r="1" spans="1:14" ht="32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  <c r="M1" s="5"/>
    </row>
    <row r="2" spans="1:14">
      <c r="B2" s="1" t="s">
        <v>0</v>
      </c>
    </row>
    <row r="3" spans="1:14">
      <c r="B3" s="1" t="s">
        <v>6</v>
      </c>
      <c r="J3" s="2" t="s">
        <v>1</v>
      </c>
    </row>
    <row r="4" spans="1:1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B5" s="3" t="s">
        <v>7</v>
      </c>
      <c r="C5" s="3"/>
      <c r="D5" s="3"/>
      <c r="E5" s="3"/>
      <c r="F5" s="3"/>
      <c r="G5" s="3"/>
      <c r="H5" s="3"/>
      <c r="I5" s="3"/>
      <c r="J5" s="10">
        <v>1000</v>
      </c>
      <c r="K5" s="3"/>
      <c r="L5" s="3"/>
      <c r="M5" s="3"/>
      <c r="N5" s="3"/>
    </row>
    <row r="6" spans="1:14">
      <c r="B6" s="4" t="s">
        <v>8</v>
      </c>
      <c r="C6" s="4"/>
      <c r="D6" s="4"/>
      <c r="E6" s="4"/>
      <c r="F6" s="4"/>
      <c r="G6" s="4"/>
      <c r="H6" s="11">
        <v>400</v>
      </c>
      <c r="I6" s="4"/>
      <c r="J6" s="4">
        <f>H6</f>
        <v>400</v>
      </c>
      <c r="K6" s="3"/>
      <c r="L6" s="3"/>
      <c r="M6" s="3"/>
      <c r="N6" s="3"/>
    </row>
    <row r="7" spans="1:14">
      <c r="B7" s="3"/>
      <c r="C7" s="3"/>
      <c r="D7" s="3" t="s">
        <v>9</v>
      </c>
      <c r="E7" s="3"/>
      <c r="F7" s="3"/>
      <c r="G7" s="3"/>
      <c r="H7" s="3"/>
      <c r="J7" s="3">
        <f>J5-H6</f>
        <v>600</v>
      </c>
      <c r="K7" s="3"/>
      <c r="L7" s="3"/>
      <c r="M7" s="3"/>
      <c r="N7" s="3"/>
    </row>
    <row r="8" spans="1:14">
      <c r="B8" s="3" t="s">
        <v>10</v>
      </c>
      <c r="C8" s="3"/>
      <c r="D8" s="3"/>
      <c r="E8" s="3"/>
      <c r="F8" s="3"/>
      <c r="G8" s="3"/>
      <c r="H8" s="3"/>
      <c r="J8" s="3"/>
      <c r="K8" s="3"/>
      <c r="L8" s="3"/>
      <c r="M8" s="3"/>
      <c r="N8" s="3"/>
    </row>
    <row r="9" spans="1:14">
      <c r="B9" s="3"/>
      <c r="C9" s="3" t="s">
        <v>11</v>
      </c>
      <c r="D9" s="3"/>
      <c r="E9" s="3"/>
      <c r="F9" s="3"/>
      <c r="G9" s="3"/>
      <c r="H9" s="10">
        <v>100</v>
      </c>
      <c r="J9" s="3"/>
      <c r="K9" s="3"/>
      <c r="L9" s="3"/>
      <c r="M9" s="3"/>
      <c r="N9" s="3"/>
    </row>
    <row r="10" spans="1:14">
      <c r="B10" s="3"/>
      <c r="C10" s="3" t="s">
        <v>12</v>
      </c>
      <c r="D10" s="3"/>
      <c r="E10" s="3"/>
      <c r="F10" s="3"/>
      <c r="G10" s="3"/>
      <c r="H10" s="10">
        <v>100</v>
      </c>
      <c r="J10" s="3"/>
      <c r="K10" s="3"/>
      <c r="L10" s="3"/>
      <c r="M10" s="3"/>
      <c r="N10" s="3"/>
    </row>
    <row r="11" spans="1:14">
      <c r="B11" s="4"/>
      <c r="C11" s="4" t="s">
        <v>13</v>
      </c>
      <c r="D11" s="4"/>
      <c r="E11" s="4"/>
      <c r="F11" s="4"/>
      <c r="G11" s="4"/>
      <c r="H11" s="11">
        <v>50</v>
      </c>
      <c r="I11" s="4"/>
      <c r="J11" s="4">
        <f>SUM(H9:H11)</f>
        <v>250</v>
      </c>
      <c r="K11" s="3"/>
      <c r="L11" s="3"/>
      <c r="M11" s="3"/>
      <c r="N11" s="3"/>
    </row>
    <row r="12" spans="1:14">
      <c r="B12" s="3"/>
      <c r="C12" s="3"/>
      <c r="D12" s="3" t="s">
        <v>14</v>
      </c>
      <c r="E12" s="3"/>
      <c r="F12" s="3"/>
      <c r="G12" s="3"/>
      <c r="H12" s="3"/>
      <c r="I12" s="3"/>
      <c r="J12" s="3">
        <f>J7-J11</f>
        <v>350</v>
      </c>
      <c r="K12" s="3"/>
      <c r="L12" s="3"/>
      <c r="M12" s="3"/>
      <c r="N12" s="3"/>
    </row>
    <row r="13" spans="1:14">
      <c r="B13" s="3" t="s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B14" s="4"/>
      <c r="C14" s="4" t="s">
        <v>16</v>
      </c>
      <c r="D14" s="4"/>
      <c r="E14" s="4"/>
      <c r="F14" s="4"/>
      <c r="G14" s="4"/>
      <c r="H14" s="11">
        <v>50</v>
      </c>
      <c r="I14" s="4"/>
      <c r="J14" s="4">
        <f>H14</f>
        <v>50</v>
      </c>
      <c r="K14" s="3"/>
      <c r="L14" s="3"/>
      <c r="M14" s="3"/>
      <c r="N14" s="3"/>
    </row>
    <row r="15" spans="1:14">
      <c r="B15" s="3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4"/>
      <c r="C16" s="4" t="s">
        <v>18</v>
      </c>
      <c r="D16" s="4"/>
      <c r="E16" s="4"/>
      <c r="F16" s="4"/>
      <c r="G16" s="4"/>
      <c r="H16" s="11">
        <v>50</v>
      </c>
      <c r="I16" s="4"/>
      <c r="J16" s="4">
        <f>H16</f>
        <v>50</v>
      </c>
      <c r="K16" s="3"/>
      <c r="L16" s="3"/>
      <c r="M16" s="3"/>
      <c r="N16" s="3"/>
    </row>
    <row r="17" spans="2:17">
      <c r="B17" s="3"/>
      <c r="C17" s="3"/>
      <c r="D17" s="3" t="s">
        <v>19</v>
      </c>
      <c r="E17" s="3"/>
      <c r="F17" s="3"/>
      <c r="G17" s="3"/>
      <c r="H17" s="3"/>
      <c r="I17" s="3"/>
      <c r="J17" s="3">
        <f>J12+J14-J16</f>
        <v>350</v>
      </c>
      <c r="K17" s="3"/>
      <c r="L17" s="3"/>
      <c r="M17" s="3"/>
      <c r="N17" s="3"/>
    </row>
    <row r="18" spans="2:17">
      <c r="B18" s="3" t="s">
        <v>20</v>
      </c>
      <c r="C18" s="3"/>
      <c r="D18" s="3"/>
      <c r="E18" s="3"/>
      <c r="F18" s="3"/>
      <c r="G18" s="3"/>
      <c r="H18" s="3"/>
      <c r="I18" s="3"/>
      <c r="J18" s="10">
        <v>50</v>
      </c>
      <c r="K18" s="3"/>
      <c r="L18" s="3"/>
      <c r="M18" s="3"/>
      <c r="N18" s="3"/>
    </row>
    <row r="19" spans="2:17">
      <c r="B19" s="4" t="s">
        <v>21</v>
      </c>
      <c r="C19" s="4"/>
      <c r="D19" s="4"/>
      <c r="E19" s="4"/>
      <c r="F19" s="4"/>
      <c r="G19" s="4"/>
      <c r="H19" s="11">
        <v>50</v>
      </c>
      <c r="I19" s="4"/>
      <c r="J19" s="4">
        <f>H19</f>
        <v>50</v>
      </c>
      <c r="K19" s="3"/>
      <c r="L19" s="3"/>
      <c r="M19" s="7"/>
      <c r="N19" s="3"/>
    </row>
    <row r="20" spans="2:17">
      <c r="B20" s="3"/>
      <c r="C20" s="3"/>
      <c r="D20" s="3" t="s">
        <v>22</v>
      </c>
      <c r="E20" s="3"/>
      <c r="F20" s="3"/>
      <c r="G20" s="3"/>
      <c r="H20" s="3"/>
      <c r="I20" s="3"/>
      <c r="J20" s="3">
        <f>J17+J18-J19</f>
        <v>350</v>
      </c>
      <c r="K20" s="3"/>
      <c r="L20" s="3"/>
      <c r="M20" s="3"/>
      <c r="N20" s="3"/>
    </row>
    <row r="21" spans="2:17">
      <c r="B21" s="4" t="s">
        <v>23</v>
      </c>
      <c r="C21" s="4"/>
      <c r="D21" s="4"/>
      <c r="E21" s="4"/>
      <c r="F21" s="4"/>
      <c r="G21" s="4"/>
      <c r="H21" s="11">
        <v>150</v>
      </c>
      <c r="I21" s="4"/>
      <c r="J21" s="4">
        <f>H21</f>
        <v>150</v>
      </c>
      <c r="K21" s="3"/>
      <c r="L21" s="3"/>
      <c r="M21" s="3"/>
      <c r="N21" s="3"/>
    </row>
    <row r="22" spans="2:17">
      <c r="B22" s="3"/>
      <c r="C22" s="3"/>
      <c r="D22" s="3" t="s">
        <v>24</v>
      </c>
      <c r="E22" s="3"/>
      <c r="F22" s="3"/>
      <c r="G22" s="3"/>
      <c r="H22" s="3"/>
      <c r="I22" s="3"/>
      <c r="J22" s="3">
        <f>J20-J21</f>
        <v>200</v>
      </c>
      <c r="K22" s="3"/>
      <c r="L22" s="3"/>
      <c r="M22" s="3"/>
      <c r="N22" s="3"/>
    </row>
    <row r="23" spans="2:17">
      <c r="K23" s="3"/>
      <c r="L23" s="3"/>
      <c r="M23" s="3"/>
      <c r="N23" s="3"/>
    </row>
    <row r="24" spans="2:17">
      <c r="B24" s="12" t="s">
        <v>25</v>
      </c>
      <c r="K24" s="3"/>
      <c r="L24" s="3"/>
      <c r="N24" s="9" t="s">
        <v>2</v>
      </c>
      <c r="O24" s="9"/>
      <c r="P24" s="9" t="s">
        <v>4</v>
      </c>
      <c r="Q24" s="9" t="s">
        <v>5</v>
      </c>
    </row>
    <row r="25" spans="2:17">
      <c r="K25" s="3"/>
      <c r="L25" s="8"/>
      <c r="N25" s="9">
        <v>8</v>
      </c>
      <c r="O25" s="9" t="str">
        <f>$D$22</f>
        <v>当期純利益</v>
      </c>
      <c r="P25" s="9">
        <f>$J$22</f>
        <v>200</v>
      </c>
      <c r="Q25" s="9"/>
    </row>
    <row r="26" spans="2:17">
      <c r="N26" s="9">
        <v>7</v>
      </c>
      <c r="O26" s="9" t="str">
        <f>$B$21</f>
        <v>法人税、住民税及び事業税</v>
      </c>
      <c r="P26" s="9">
        <f>$J$21</f>
        <v>150</v>
      </c>
      <c r="Q26" s="9"/>
    </row>
    <row r="27" spans="2:17">
      <c r="N27" s="9">
        <v>6</v>
      </c>
      <c r="O27" s="9" t="str">
        <f>$B$19</f>
        <v>特別損失</v>
      </c>
      <c r="P27" s="9">
        <f>$J$19</f>
        <v>50</v>
      </c>
      <c r="Q27" s="9"/>
    </row>
    <row r="28" spans="2:17">
      <c r="N28" s="9">
        <v>5</v>
      </c>
      <c r="O28" s="9" t="str">
        <f>$B$15</f>
        <v>営業外費用</v>
      </c>
      <c r="P28" s="9">
        <f>$J$16</f>
        <v>50</v>
      </c>
      <c r="Q28" s="9"/>
    </row>
    <row r="29" spans="2:17">
      <c r="N29" s="9">
        <v>4</v>
      </c>
      <c r="O29" s="9" t="str">
        <f>$C$11</f>
        <v>その他販管費</v>
      </c>
      <c r="P29" s="9">
        <f>$H$11</f>
        <v>50</v>
      </c>
      <c r="Q29" s="9"/>
    </row>
    <row r="30" spans="2:17">
      <c r="N30" s="9">
        <v>3</v>
      </c>
      <c r="O30" s="9" t="str">
        <f>$C$10</f>
        <v>減価償却費</v>
      </c>
      <c r="P30" s="9">
        <f>$H$10</f>
        <v>100</v>
      </c>
      <c r="Q30" s="9"/>
    </row>
    <row r="31" spans="2:17">
      <c r="N31" s="9">
        <v>2</v>
      </c>
      <c r="O31" s="9" t="str">
        <f>$C$9</f>
        <v>人件費</v>
      </c>
      <c r="P31" s="9">
        <f>$H$9</f>
        <v>100</v>
      </c>
      <c r="Q31" s="9"/>
    </row>
    <row r="32" spans="2:17">
      <c r="N32" s="9">
        <v>1</v>
      </c>
      <c r="O32" s="9" t="str">
        <f>$B$6</f>
        <v>売上原価</v>
      </c>
      <c r="P32" s="9">
        <f>$J$6</f>
        <v>400</v>
      </c>
      <c r="Q32" s="9"/>
    </row>
    <row r="33" spans="14:17">
      <c r="N33" s="9">
        <v>16</v>
      </c>
      <c r="O33" s="9" t="str">
        <f>$B$18</f>
        <v>特別利益</v>
      </c>
      <c r="P33" s="9"/>
      <c r="Q33" s="9">
        <f>$J$18</f>
        <v>50</v>
      </c>
    </row>
    <row r="34" spans="14:17">
      <c r="N34" s="9">
        <v>15</v>
      </c>
      <c r="O34" s="9" t="str">
        <f>$B$13</f>
        <v>営業外収益</v>
      </c>
      <c r="P34" s="9"/>
      <c r="Q34" s="9">
        <f>$J$14</f>
        <v>50</v>
      </c>
    </row>
    <row r="35" spans="14:17">
      <c r="N35" s="9">
        <v>14</v>
      </c>
      <c r="O35" s="9" t="str">
        <f>$B$5</f>
        <v>売上高</v>
      </c>
      <c r="P35" s="9"/>
      <c r="Q35" s="9">
        <f>$J$5</f>
        <v>1000</v>
      </c>
    </row>
  </sheetData>
  <sortState ref="N33:Q35">
    <sortCondition descending="1" ref="N33:N35"/>
  </sortState>
  <mergeCells count="1">
    <mergeCell ref="A1:K1"/>
  </mergeCells>
  <phoneticPr fontI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Daizo Furuichi</dc:creator>
  <cp:keywords/>
  <dc:description/>
  <cp:lastModifiedBy>Daizo Furuichi</cp:lastModifiedBy>
  <dcterms:created xsi:type="dcterms:W3CDTF">2019-11-20T06:57:12Z</dcterms:created>
  <dcterms:modified xsi:type="dcterms:W3CDTF">2019-11-27T07:56:54Z</dcterms:modified>
  <cp:category/>
</cp:coreProperties>
</file>